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F:\Schach\Montagsturnier\2024\"/>
    </mc:Choice>
  </mc:AlternateContent>
  <xr:revisionPtr revIDLastSave="0" documentId="13_ncr:1_{EA3C7036-D9B0-4074-BFCB-517B74541A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8" i="1"/>
  <c r="E20" i="1"/>
  <c r="E14" i="1"/>
  <c r="E16" i="1"/>
  <c r="E11" i="1"/>
  <c r="E15" i="1"/>
  <c r="E22" i="1"/>
  <c r="E23" i="1"/>
  <c r="E28" i="1"/>
  <c r="E26" i="1"/>
  <c r="E32" i="1"/>
  <c r="E30" i="1"/>
  <c r="E12" i="1"/>
  <c r="E17" i="1"/>
  <c r="E29" i="1"/>
  <c r="E25" i="1"/>
  <c r="E27" i="1"/>
  <c r="E24" i="1"/>
  <c r="E21" i="1"/>
  <c r="E13" i="1"/>
  <c r="E37" i="1"/>
  <c r="E36" i="1"/>
  <c r="E8" i="1"/>
  <c r="E31" i="1"/>
  <c r="E10" i="1"/>
  <c r="E34" i="1"/>
  <c r="E9" i="1"/>
  <c r="E7" i="1"/>
  <c r="E33" i="1"/>
</calcChain>
</file>

<file path=xl/sharedStrings.xml><?xml version="1.0" encoding="utf-8"?>
<sst xmlns="http://schemas.openxmlformats.org/spreadsheetml/2006/main" count="100" uniqueCount="100">
  <si>
    <t>Marika</t>
  </si>
  <si>
    <t>Yugal</t>
  </si>
  <si>
    <t>Davyd</t>
  </si>
  <si>
    <t>Hari</t>
  </si>
  <si>
    <t>Iwan</t>
  </si>
  <si>
    <t>Druhvi</t>
  </si>
  <si>
    <t>Janvita</t>
  </si>
  <si>
    <t>Akshay</t>
  </si>
  <si>
    <t>Mani</t>
  </si>
  <si>
    <t>1.</t>
  </si>
  <si>
    <t>Samyak</t>
  </si>
  <si>
    <t>Aadhyanth</t>
  </si>
  <si>
    <t>Koray</t>
  </si>
  <si>
    <t>Sajal</t>
  </si>
  <si>
    <t>Amogh</t>
  </si>
  <si>
    <t>Kunsh</t>
  </si>
  <si>
    <t>Sahashra</t>
  </si>
  <si>
    <t>Neel</t>
  </si>
  <si>
    <t>Rehan</t>
  </si>
  <si>
    <t>Sreenika</t>
  </si>
  <si>
    <t/>
  </si>
  <si>
    <t>Punkte</t>
  </si>
  <si>
    <t>Spiele</t>
  </si>
  <si>
    <t>Prozent</t>
  </si>
  <si>
    <t>Adrian</t>
  </si>
  <si>
    <t>Mitesh</t>
  </si>
  <si>
    <t>Adel</t>
  </si>
  <si>
    <t>Elinah</t>
  </si>
  <si>
    <t>Ashrith</t>
  </si>
  <si>
    <t>Zahin</t>
  </si>
  <si>
    <t>Zohana</t>
  </si>
  <si>
    <t>2.</t>
  </si>
  <si>
    <t>Siddhanta</t>
  </si>
  <si>
    <t>Reyansh</t>
  </si>
  <si>
    <t>3.</t>
  </si>
  <si>
    <t>Fiona</t>
  </si>
  <si>
    <t>4.</t>
  </si>
  <si>
    <t>27.</t>
  </si>
  <si>
    <t>5.</t>
  </si>
  <si>
    <t>Kanishka</t>
  </si>
  <si>
    <t>9.</t>
  </si>
  <si>
    <t>19.</t>
  </si>
  <si>
    <t>28.</t>
  </si>
  <si>
    <t>8.</t>
  </si>
  <si>
    <t>18.</t>
  </si>
  <si>
    <t>24.</t>
  </si>
  <si>
    <t>BH %</t>
  </si>
  <si>
    <t>50,00</t>
  </si>
  <si>
    <t>29.</t>
  </si>
  <si>
    <t>25.</t>
  </si>
  <si>
    <t>21.</t>
  </si>
  <si>
    <t>10.</t>
  </si>
  <si>
    <t>16.</t>
  </si>
  <si>
    <t>17.</t>
  </si>
  <si>
    <t>6.</t>
  </si>
  <si>
    <t>Weniger als 3 Partien</t>
  </si>
  <si>
    <t>30.</t>
  </si>
  <si>
    <t>25,00</t>
  </si>
  <si>
    <t>7.</t>
  </si>
  <si>
    <t>11.</t>
  </si>
  <si>
    <t>13.</t>
  </si>
  <si>
    <t>14.</t>
  </si>
  <si>
    <t>15.</t>
  </si>
  <si>
    <t>20.</t>
  </si>
  <si>
    <t>22.</t>
  </si>
  <si>
    <t>23.</t>
  </si>
  <si>
    <t>26.</t>
  </si>
  <si>
    <t xml:space="preserve">SG Trümmerfeld: </t>
  </si>
  <si>
    <t>12.</t>
  </si>
  <si>
    <t>Jugendmeister 2024</t>
  </si>
  <si>
    <t>61,109</t>
  </si>
  <si>
    <t>59,746</t>
  </si>
  <si>
    <t>60,744</t>
  </si>
  <si>
    <t>62,736</t>
  </si>
  <si>
    <t>63,514</t>
  </si>
  <si>
    <t>62,698</t>
  </si>
  <si>
    <t>68,085</t>
  </si>
  <si>
    <t>55,319</t>
  </si>
  <si>
    <t>54,301</t>
  </si>
  <si>
    <t>43,333</t>
  </si>
  <si>
    <t>65,244</t>
  </si>
  <si>
    <t>56,542</t>
  </si>
  <si>
    <t>52,521</t>
  </si>
  <si>
    <t>40,826</t>
  </si>
  <si>
    <t>36,923</t>
  </si>
  <si>
    <t>51,724</t>
  </si>
  <si>
    <t>60,241</t>
  </si>
  <si>
    <t>54,237</t>
  </si>
  <si>
    <t>46,970</t>
  </si>
  <si>
    <t>41,667</t>
  </si>
  <si>
    <t>46,296</t>
  </si>
  <si>
    <t>41,284</t>
  </si>
  <si>
    <t>47,321</t>
  </si>
  <si>
    <t>29,167</t>
  </si>
  <si>
    <t>39,904</t>
  </si>
  <si>
    <t>41,509</t>
  </si>
  <si>
    <t>41,071</t>
  </si>
  <si>
    <t>43,478</t>
  </si>
  <si>
    <t>Montagsturnier 2024</t>
  </si>
  <si>
    <t>Schlussrangliste nach Prozentpunkten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</si>
</sst>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quotePrefix="1" applyFont="1" applyAlignment="1">
      <alignment horizontal="center"/>
    </xf>
    <xf numFmtId="9" fontId="2" fillId="0" borderId="0" xfId="0" applyNumberFormat="1" applyFont="1"/>
    <xf numFmtId="9" fontId="0" fillId="0" borderId="0" xfId="0" applyNumberFormat="1"/>
    <xf numFmtId="0" fontId="3" fillId="0" borderId="0" xfId="0" applyFont="1" applyAlignment="1">
      <alignment horizontal="center"/>
    </xf>
    <xf numFmtId="49" fontId="1" fillId="0" borderId="0" xfId="0" applyNumberFormat="1" applyFont="1"/>
    <xf numFmtId="49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9" fontId="4" fillId="0" borderId="0" xfId="0" applyNumberFormat="1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10" fontId="2" fillId="0" borderId="0" xfId="0" applyNumberFormat="1" applyFont="1"/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0" fontId="7" fillId="0" borderId="0" xfId="0" applyNumberFormat="1" applyFont="1"/>
    <xf numFmtId="0" fontId="7" fillId="0" borderId="0" xfId="0" applyFont="1"/>
    <xf numFmtId="164" fontId="8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B5" sqref="B5"/>
    </sheetView>
  </sheetViews>
  <sheetFormatPr baseColWidth="10" defaultColWidth="8.88671875" defaultRowHeight="14.4" x14ac:dyDescent="0.3"/>
  <cols>
    <col min="1" max="1" width="5.109375" style="1" customWidth="1"/>
    <col min="2" max="2" width="14.21875" style="1" customWidth="1"/>
    <col min="3" max="3" width="7.5546875" style="2" customWidth="1"/>
    <col min="4" max="4" width="7.88671875" style="2" customWidth="1"/>
    <col min="5" max="5" width="10.77734375" style="10" customWidth="1"/>
    <col min="6" max="6" width="8" style="27" customWidth="1"/>
    <col min="7" max="7" width="2" customWidth="1"/>
    <col min="8" max="8" width="24.77734375" customWidth="1"/>
  </cols>
  <sheetData>
    <row r="1" spans="1:8" s="18" customFormat="1" ht="21" x14ac:dyDescent="0.4">
      <c r="A1" s="15"/>
      <c r="B1" s="19" t="s">
        <v>67</v>
      </c>
      <c r="C1" s="16"/>
      <c r="D1" s="16"/>
      <c r="E1" s="17"/>
      <c r="F1" s="27"/>
    </row>
    <row r="2" spans="1:8" s="18" customFormat="1" ht="21" x14ac:dyDescent="0.4">
      <c r="A2" s="15"/>
      <c r="B2" s="20" t="s">
        <v>98</v>
      </c>
      <c r="C2" s="16"/>
      <c r="D2" s="16"/>
      <c r="E2" s="17"/>
      <c r="F2" s="27"/>
    </row>
    <row r="4" spans="1:8" s="4" customFormat="1" ht="21" x14ac:dyDescent="0.4">
      <c r="A4" s="3"/>
      <c r="B4" s="21" t="s">
        <v>99</v>
      </c>
      <c r="C4" s="3"/>
      <c r="D4" s="3"/>
      <c r="E4" s="12"/>
      <c r="F4" s="28"/>
    </row>
    <row r="5" spans="1:8" s="4" customFormat="1" ht="21" x14ac:dyDescent="0.4">
      <c r="A5" s="3"/>
      <c r="B5" s="3"/>
      <c r="C5" s="3"/>
      <c r="D5" s="3"/>
      <c r="E5" s="12"/>
      <c r="F5" s="28"/>
    </row>
    <row r="6" spans="1:8" s="7" customFormat="1" ht="18" x14ac:dyDescent="0.35">
      <c r="A6" s="5"/>
      <c r="B6" s="5"/>
      <c r="C6" s="11" t="s">
        <v>21</v>
      </c>
      <c r="D6" s="11" t="s">
        <v>22</v>
      </c>
      <c r="E6" s="14" t="s">
        <v>23</v>
      </c>
      <c r="F6" s="29" t="s">
        <v>46</v>
      </c>
    </row>
    <row r="7" spans="1:8" s="26" customFormat="1" ht="18" x14ac:dyDescent="0.35">
      <c r="A7" s="23" t="s">
        <v>9</v>
      </c>
      <c r="B7" s="23" t="s">
        <v>1</v>
      </c>
      <c r="C7" s="24">
        <v>11.5</v>
      </c>
      <c r="D7" s="24">
        <v>12</v>
      </c>
      <c r="E7" s="25">
        <f t="shared" ref="E7:E8" si="0">C7/D7</f>
        <v>0.95833333333333337</v>
      </c>
      <c r="F7" s="28" t="s">
        <v>70</v>
      </c>
      <c r="H7" s="26" t="s">
        <v>69</v>
      </c>
    </row>
    <row r="8" spans="1:8" s="7" customFormat="1" ht="18" x14ac:dyDescent="0.35">
      <c r="A8" s="5" t="s">
        <v>31</v>
      </c>
      <c r="B8" s="5" t="s">
        <v>13</v>
      </c>
      <c r="C8" s="6">
        <v>10</v>
      </c>
      <c r="D8" s="6">
        <v>12</v>
      </c>
      <c r="E8" s="22">
        <f t="shared" si="0"/>
        <v>0.83333333333333337</v>
      </c>
      <c r="F8" s="27" t="s">
        <v>71</v>
      </c>
    </row>
    <row r="9" spans="1:8" s="7" customFormat="1" ht="18" x14ac:dyDescent="0.35">
      <c r="A9" s="5" t="s">
        <v>34</v>
      </c>
      <c r="B9" s="5" t="s">
        <v>0</v>
      </c>
      <c r="C9" s="6">
        <v>9.5</v>
      </c>
      <c r="D9" s="6">
        <v>12</v>
      </c>
      <c r="E9" s="22">
        <f>C9/D9</f>
        <v>0.79166666666666663</v>
      </c>
      <c r="F9" s="27" t="s">
        <v>72</v>
      </c>
    </row>
    <row r="10" spans="1:8" s="7" customFormat="1" ht="18" x14ac:dyDescent="0.35">
      <c r="A10" s="5" t="s">
        <v>36</v>
      </c>
      <c r="B10" s="5" t="s">
        <v>12</v>
      </c>
      <c r="C10" s="6">
        <v>7.5</v>
      </c>
      <c r="D10" s="6">
        <v>10</v>
      </c>
      <c r="E10" s="22">
        <f t="shared" ref="E10:E12" si="1">C10/D10</f>
        <v>0.75</v>
      </c>
      <c r="F10" s="27" t="s">
        <v>73</v>
      </c>
    </row>
    <row r="11" spans="1:8" s="7" customFormat="1" ht="18" x14ac:dyDescent="0.35">
      <c r="A11" s="5" t="s">
        <v>38</v>
      </c>
      <c r="B11" s="5" t="s">
        <v>35</v>
      </c>
      <c r="C11" s="6">
        <v>6.5</v>
      </c>
      <c r="D11" s="6">
        <v>11</v>
      </c>
      <c r="E11" s="22">
        <f t="shared" si="1"/>
        <v>0.59090909090909094</v>
      </c>
      <c r="F11" s="27" t="s">
        <v>74</v>
      </c>
    </row>
    <row r="12" spans="1:8" s="7" customFormat="1" ht="18" x14ac:dyDescent="0.35">
      <c r="A12" s="5" t="s">
        <v>54</v>
      </c>
      <c r="B12" s="5" t="s">
        <v>24</v>
      </c>
      <c r="C12" s="6">
        <v>4</v>
      </c>
      <c r="D12" s="6">
        <v>7</v>
      </c>
      <c r="E12" s="22">
        <f t="shared" si="1"/>
        <v>0.5714285714285714</v>
      </c>
      <c r="F12" s="27" t="s">
        <v>75</v>
      </c>
    </row>
    <row r="13" spans="1:8" s="7" customFormat="1" ht="18" x14ac:dyDescent="0.35">
      <c r="A13" s="5" t="s">
        <v>58</v>
      </c>
      <c r="B13" s="5" t="s">
        <v>2</v>
      </c>
      <c r="C13" s="6">
        <v>5</v>
      </c>
      <c r="D13" s="6">
        <v>9</v>
      </c>
      <c r="E13" s="22">
        <f>C13/D13</f>
        <v>0.55555555555555558</v>
      </c>
      <c r="F13" s="27" t="s">
        <v>76</v>
      </c>
    </row>
    <row r="14" spans="1:8" s="7" customFormat="1" ht="18" x14ac:dyDescent="0.35">
      <c r="A14" s="5" t="s">
        <v>43</v>
      </c>
      <c r="B14" s="5" t="s">
        <v>5</v>
      </c>
      <c r="C14" s="6">
        <v>5</v>
      </c>
      <c r="D14" s="6">
        <v>9</v>
      </c>
      <c r="E14" s="22">
        <f t="shared" ref="E14" si="2">C14/D14</f>
        <v>0.55555555555555558</v>
      </c>
      <c r="F14" s="27" t="s">
        <v>77</v>
      </c>
    </row>
    <row r="15" spans="1:8" s="7" customFormat="1" ht="18" x14ac:dyDescent="0.35">
      <c r="A15" s="5" t="s">
        <v>40</v>
      </c>
      <c r="B15" s="5" t="s">
        <v>14</v>
      </c>
      <c r="C15" s="6">
        <v>5.5</v>
      </c>
      <c r="D15" s="6">
        <v>10</v>
      </c>
      <c r="E15" s="22">
        <f t="shared" ref="E15:E16" si="3">C15/D15</f>
        <v>0.55000000000000004</v>
      </c>
      <c r="F15" s="27" t="s">
        <v>78</v>
      </c>
    </row>
    <row r="16" spans="1:8" s="7" customFormat="1" ht="18" x14ac:dyDescent="0.35">
      <c r="A16" s="5" t="s">
        <v>51</v>
      </c>
      <c r="B16" s="5" t="s">
        <v>6</v>
      </c>
      <c r="C16" s="6">
        <v>6.5</v>
      </c>
      <c r="D16" s="6">
        <v>12</v>
      </c>
      <c r="E16" s="22">
        <f t="shared" si="3"/>
        <v>0.54166666666666663</v>
      </c>
      <c r="F16" s="27" t="s">
        <v>79</v>
      </c>
    </row>
    <row r="17" spans="1:6" s="7" customFormat="1" ht="18" x14ac:dyDescent="0.35">
      <c r="A17" s="5" t="s">
        <v>59</v>
      </c>
      <c r="B17" s="5" t="s">
        <v>3</v>
      </c>
      <c r="C17" s="6">
        <v>4</v>
      </c>
      <c r="D17" s="6">
        <v>8</v>
      </c>
      <c r="E17" s="22">
        <f t="shared" ref="E17" si="4">C17/D17</f>
        <v>0.5</v>
      </c>
      <c r="F17" s="27" t="s">
        <v>80</v>
      </c>
    </row>
    <row r="18" spans="1:6" s="7" customFormat="1" ht="18" x14ac:dyDescent="0.35">
      <c r="A18" s="5" t="s">
        <v>68</v>
      </c>
      <c r="B18" s="5" t="s">
        <v>4</v>
      </c>
      <c r="C18" s="6">
        <v>5</v>
      </c>
      <c r="D18" s="6">
        <v>10</v>
      </c>
      <c r="E18" s="22">
        <f>C18/D18</f>
        <v>0.5</v>
      </c>
      <c r="F18" s="27" t="s">
        <v>81</v>
      </c>
    </row>
    <row r="19" spans="1:6" s="7" customFormat="1" ht="18" x14ac:dyDescent="0.35">
      <c r="A19" s="5" t="s">
        <v>60</v>
      </c>
      <c r="B19" s="5" t="s">
        <v>28</v>
      </c>
      <c r="C19" s="8">
        <v>6</v>
      </c>
      <c r="D19" s="6">
        <v>12</v>
      </c>
      <c r="E19" s="22">
        <f t="shared" ref="E19" si="5">C19/D19</f>
        <v>0.5</v>
      </c>
      <c r="F19" s="27" t="s">
        <v>82</v>
      </c>
    </row>
    <row r="20" spans="1:6" s="7" customFormat="1" ht="18" x14ac:dyDescent="0.35">
      <c r="A20" s="5" t="s">
        <v>61</v>
      </c>
      <c r="B20" s="5" t="s">
        <v>17</v>
      </c>
      <c r="C20" s="6">
        <v>6</v>
      </c>
      <c r="D20" s="6">
        <v>12</v>
      </c>
      <c r="E20" s="22">
        <f t="shared" ref="E20" si="6">C20/D20</f>
        <v>0.5</v>
      </c>
      <c r="F20" s="27" t="s">
        <v>83</v>
      </c>
    </row>
    <row r="21" spans="1:6" s="7" customFormat="1" ht="18" x14ac:dyDescent="0.35">
      <c r="A21" s="5" t="s">
        <v>62</v>
      </c>
      <c r="B21" s="5" t="s">
        <v>11</v>
      </c>
      <c r="C21" s="8">
        <v>3.5</v>
      </c>
      <c r="D21" s="6">
        <v>7</v>
      </c>
      <c r="E21" s="22">
        <f t="shared" ref="E21:E22" si="7">C21/D21</f>
        <v>0.5</v>
      </c>
      <c r="F21" s="27" t="s">
        <v>84</v>
      </c>
    </row>
    <row r="22" spans="1:6" s="7" customFormat="1" ht="18" x14ac:dyDescent="0.35">
      <c r="A22" s="5" t="s">
        <v>52</v>
      </c>
      <c r="B22" s="5" t="s">
        <v>26</v>
      </c>
      <c r="C22" s="6">
        <v>4.5</v>
      </c>
      <c r="D22" s="6">
        <v>10</v>
      </c>
      <c r="E22" s="22">
        <f t="shared" si="7"/>
        <v>0.45</v>
      </c>
      <c r="F22" s="27" t="s">
        <v>47</v>
      </c>
    </row>
    <row r="23" spans="1:6" s="7" customFormat="1" ht="18" x14ac:dyDescent="0.35">
      <c r="A23" s="5" t="s">
        <v>53</v>
      </c>
      <c r="B23" s="5" t="s">
        <v>32</v>
      </c>
      <c r="C23" s="6">
        <v>4</v>
      </c>
      <c r="D23" s="6">
        <v>9</v>
      </c>
      <c r="E23" s="22">
        <f t="shared" ref="E23" si="8">C23/D23</f>
        <v>0.44444444444444442</v>
      </c>
      <c r="F23" s="27" t="s">
        <v>85</v>
      </c>
    </row>
    <row r="24" spans="1:6" s="7" customFormat="1" ht="18" x14ac:dyDescent="0.35">
      <c r="A24" s="5" t="s">
        <v>44</v>
      </c>
      <c r="B24" s="5" t="s">
        <v>10</v>
      </c>
      <c r="C24" s="6">
        <v>3.5</v>
      </c>
      <c r="D24" s="6">
        <v>8</v>
      </c>
      <c r="E24" s="22">
        <f t="shared" ref="E24" si="9">C24/D24</f>
        <v>0.4375</v>
      </c>
      <c r="F24" s="27" t="s">
        <v>86</v>
      </c>
    </row>
    <row r="25" spans="1:6" s="7" customFormat="1" ht="18" x14ac:dyDescent="0.35">
      <c r="A25" s="5" t="s">
        <v>41</v>
      </c>
      <c r="B25" s="5" t="s">
        <v>25</v>
      </c>
      <c r="C25" s="6">
        <v>2.5</v>
      </c>
      <c r="D25" s="6">
        <v>6</v>
      </c>
      <c r="E25" s="22">
        <f>C25/D25</f>
        <v>0.41666666666666669</v>
      </c>
      <c r="F25" s="27" t="s">
        <v>87</v>
      </c>
    </row>
    <row r="26" spans="1:6" s="7" customFormat="1" ht="18" x14ac:dyDescent="0.35">
      <c r="A26" s="5" t="s">
        <v>63</v>
      </c>
      <c r="B26" s="5" t="s">
        <v>33</v>
      </c>
      <c r="C26" s="6">
        <v>4</v>
      </c>
      <c r="D26" s="6">
        <v>10</v>
      </c>
      <c r="E26" s="22">
        <f t="shared" ref="E26" si="10">C26/D26</f>
        <v>0.4</v>
      </c>
      <c r="F26" s="27" t="s">
        <v>88</v>
      </c>
    </row>
    <row r="27" spans="1:6" s="7" customFormat="1" ht="18" x14ac:dyDescent="0.35">
      <c r="A27" s="5" t="s">
        <v>50</v>
      </c>
      <c r="B27" s="5" t="s">
        <v>29</v>
      </c>
      <c r="C27" s="6">
        <v>2</v>
      </c>
      <c r="D27" s="6">
        <v>5</v>
      </c>
      <c r="E27" s="22">
        <f t="shared" ref="E27:E29" si="11">C27/D27</f>
        <v>0.4</v>
      </c>
      <c r="F27" s="27" t="s">
        <v>89</v>
      </c>
    </row>
    <row r="28" spans="1:6" s="7" customFormat="1" ht="18" x14ac:dyDescent="0.35">
      <c r="A28" s="5" t="s">
        <v>64</v>
      </c>
      <c r="B28" s="5" t="s">
        <v>8</v>
      </c>
      <c r="C28" s="6">
        <v>4</v>
      </c>
      <c r="D28" s="6">
        <v>11</v>
      </c>
      <c r="E28" s="22">
        <f t="shared" ref="E28" si="12">C28/D28</f>
        <v>0.36363636363636365</v>
      </c>
      <c r="F28" s="27" t="s">
        <v>90</v>
      </c>
    </row>
    <row r="29" spans="1:6" s="7" customFormat="1" ht="18" x14ac:dyDescent="0.35">
      <c r="A29" s="5" t="s">
        <v>65</v>
      </c>
      <c r="B29" s="5" t="s">
        <v>16</v>
      </c>
      <c r="C29" s="6">
        <v>4</v>
      </c>
      <c r="D29" s="6">
        <v>11</v>
      </c>
      <c r="E29" s="22">
        <f t="shared" si="11"/>
        <v>0.36363636363636365</v>
      </c>
      <c r="F29" s="27" t="s">
        <v>91</v>
      </c>
    </row>
    <row r="30" spans="1:6" s="7" customFormat="1" ht="18" x14ac:dyDescent="0.35">
      <c r="A30" s="5" t="s">
        <v>45</v>
      </c>
      <c r="B30" s="5" t="s">
        <v>7</v>
      </c>
      <c r="C30" s="6">
        <v>2.5</v>
      </c>
      <c r="D30" s="6">
        <v>7</v>
      </c>
      <c r="E30" s="22">
        <f>C30/D30</f>
        <v>0.35714285714285715</v>
      </c>
      <c r="F30" s="27" t="s">
        <v>92</v>
      </c>
    </row>
    <row r="31" spans="1:6" s="7" customFormat="1" ht="18" x14ac:dyDescent="0.35">
      <c r="A31" s="5" t="s">
        <v>49</v>
      </c>
      <c r="B31" s="5" t="s">
        <v>30</v>
      </c>
      <c r="C31" s="6">
        <v>1</v>
      </c>
      <c r="D31" s="6">
        <v>4</v>
      </c>
      <c r="E31" s="22">
        <f t="shared" ref="E31:E32" si="13">C31/D31</f>
        <v>0.25</v>
      </c>
      <c r="F31" s="27" t="s">
        <v>93</v>
      </c>
    </row>
    <row r="32" spans="1:6" s="7" customFormat="1" ht="18" x14ac:dyDescent="0.35">
      <c r="A32" s="5" t="s">
        <v>66</v>
      </c>
      <c r="B32" s="5" t="s">
        <v>15</v>
      </c>
      <c r="C32" s="6">
        <v>2.5</v>
      </c>
      <c r="D32" s="6">
        <v>11</v>
      </c>
      <c r="E32" s="22">
        <f t="shared" si="13"/>
        <v>0.22727272727272727</v>
      </c>
      <c r="F32" s="27" t="s">
        <v>94</v>
      </c>
    </row>
    <row r="33" spans="1:6" s="7" customFormat="1" ht="18" x14ac:dyDescent="0.35">
      <c r="A33" s="5" t="s">
        <v>37</v>
      </c>
      <c r="B33" s="5" t="s">
        <v>18</v>
      </c>
      <c r="C33" s="6">
        <v>0</v>
      </c>
      <c r="D33" s="6">
        <v>5</v>
      </c>
      <c r="E33" s="22">
        <f t="shared" ref="E33:E34" si="14">C33/D33</f>
        <v>0</v>
      </c>
      <c r="F33" s="27" t="s">
        <v>95</v>
      </c>
    </row>
    <row r="34" spans="1:6" s="7" customFormat="1" ht="18" x14ac:dyDescent="0.35">
      <c r="A34" s="5" t="s">
        <v>42</v>
      </c>
      <c r="B34" s="5" t="s">
        <v>19</v>
      </c>
      <c r="C34" s="6">
        <v>0</v>
      </c>
      <c r="D34" s="6">
        <v>9</v>
      </c>
      <c r="E34" s="22">
        <f t="shared" si="14"/>
        <v>0</v>
      </c>
      <c r="F34" s="27" t="s">
        <v>96</v>
      </c>
    </row>
    <row r="35" spans="1:6" s="7" customFormat="1" ht="18" x14ac:dyDescent="0.35">
      <c r="A35" s="5"/>
      <c r="B35" s="13" t="s">
        <v>55</v>
      </c>
      <c r="C35" s="6"/>
      <c r="D35" s="6"/>
      <c r="E35" s="9"/>
      <c r="F35" s="27"/>
    </row>
    <row r="36" spans="1:6" s="7" customFormat="1" ht="18" x14ac:dyDescent="0.35">
      <c r="A36" s="5" t="s">
        <v>48</v>
      </c>
      <c r="B36" s="5" t="s">
        <v>39</v>
      </c>
      <c r="C36" s="6">
        <v>1</v>
      </c>
      <c r="D36" s="6">
        <v>1</v>
      </c>
      <c r="E36" s="22">
        <f t="shared" ref="E36:E37" si="15">C36/D36</f>
        <v>1</v>
      </c>
      <c r="F36" s="27" t="s">
        <v>57</v>
      </c>
    </row>
    <row r="37" spans="1:6" s="7" customFormat="1" ht="18" x14ac:dyDescent="0.35">
      <c r="A37" s="5" t="s">
        <v>56</v>
      </c>
      <c r="B37" s="5" t="s">
        <v>27</v>
      </c>
      <c r="C37" s="6">
        <v>0</v>
      </c>
      <c r="D37" s="6">
        <v>2</v>
      </c>
      <c r="E37" s="22">
        <f t="shared" si="15"/>
        <v>0</v>
      </c>
      <c r="F37" s="27" t="s">
        <v>97</v>
      </c>
    </row>
    <row r="38" spans="1:6" s="7" customFormat="1" ht="18" x14ac:dyDescent="0.35">
      <c r="A38" s="5"/>
      <c r="B38" s="5"/>
      <c r="C38" s="6"/>
      <c r="D38" s="6"/>
      <c r="E38" s="9"/>
      <c r="F38" s="27"/>
    </row>
    <row r="39" spans="1:6" s="7" customFormat="1" ht="18" x14ac:dyDescent="0.35">
      <c r="A39" s="5"/>
      <c r="B39" s="5"/>
      <c r="C39" s="6"/>
      <c r="D39" s="6"/>
      <c r="E39" s="9"/>
      <c r="F39" s="27"/>
    </row>
    <row r="40" spans="1:6" s="7" customFormat="1" ht="18" x14ac:dyDescent="0.35">
      <c r="A40" s="5"/>
      <c r="B40" s="5"/>
      <c r="C40" s="6"/>
      <c r="D40" s="8" t="s">
        <v>20</v>
      </c>
      <c r="E40" s="9"/>
      <c r="F40" s="27"/>
    </row>
    <row r="41" spans="1:6" s="7" customFormat="1" ht="18" x14ac:dyDescent="0.35">
      <c r="A41" s="5"/>
      <c r="B41" s="5"/>
      <c r="C41" s="6"/>
      <c r="D41" s="6"/>
      <c r="E41" s="9"/>
      <c r="F41" s="27"/>
    </row>
    <row r="42" spans="1:6" s="7" customFormat="1" ht="18" x14ac:dyDescent="0.35">
      <c r="A42" s="5"/>
      <c r="B42" s="5"/>
      <c r="C42" s="6"/>
      <c r="D42" s="6"/>
      <c r="E42" s="9"/>
      <c r="F42" s="27"/>
    </row>
    <row r="43" spans="1:6" s="7" customFormat="1" ht="18" x14ac:dyDescent="0.35">
      <c r="A43" s="5"/>
      <c r="B43" s="5"/>
      <c r="C43" s="6"/>
      <c r="D43" s="6"/>
      <c r="E43" s="9"/>
      <c r="F43" s="27"/>
    </row>
    <row r="44" spans="1:6" s="7" customFormat="1" ht="18" x14ac:dyDescent="0.35">
      <c r="A44" s="5"/>
      <c r="B44" s="5"/>
      <c r="C44" s="6"/>
      <c r="D44" s="6"/>
      <c r="E44" s="9"/>
      <c r="F44" s="27"/>
    </row>
    <row r="45" spans="1:6" s="7" customFormat="1" ht="18" x14ac:dyDescent="0.35">
      <c r="A45" s="5"/>
      <c r="B45" s="5"/>
      <c r="C45" s="6"/>
      <c r="D45" s="6"/>
      <c r="E45" s="9"/>
      <c r="F45" s="27"/>
    </row>
    <row r="46" spans="1:6" s="7" customFormat="1" ht="18" x14ac:dyDescent="0.35">
      <c r="A46" s="5"/>
      <c r="B46" s="5"/>
      <c r="C46" s="6"/>
      <c r="D46" s="6"/>
      <c r="E46" s="9"/>
      <c r="F46" s="27"/>
    </row>
    <row r="47" spans="1:6" s="7" customFormat="1" ht="18" x14ac:dyDescent="0.35">
      <c r="A47" s="5"/>
      <c r="B47" s="5"/>
      <c r="C47" s="6"/>
      <c r="D47" s="6"/>
      <c r="E47" s="9"/>
      <c r="F47" s="27"/>
    </row>
    <row r="48" spans="1:6" s="7" customFormat="1" ht="18" x14ac:dyDescent="0.35">
      <c r="A48" s="5"/>
      <c r="B48" s="5"/>
      <c r="C48" s="6"/>
      <c r="D48" s="6"/>
      <c r="E48" s="9"/>
      <c r="F48" s="27"/>
    </row>
    <row r="49" spans="1:6" s="7" customFormat="1" ht="18" x14ac:dyDescent="0.35">
      <c r="A49" s="5"/>
      <c r="B49" s="5"/>
      <c r="C49" s="6"/>
      <c r="D49" s="6"/>
      <c r="E49" s="9"/>
      <c r="F49" s="27"/>
    </row>
    <row r="50" spans="1:6" s="7" customFormat="1" ht="18" x14ac:dyDescent="0.35">
      <c r="A50" s="5"/>
      <c r="B50" s="5"/>
      <c r="C50" s="6"/>
      <c r="D50" s="6"/>
      <c r="E50" s="9"/>
      <c r="F50" s="27"/>
    </row>
    <row r="51" spans="1:6" s="7" customFormat="1" ht="18" x14ac:dyDescent="0.35">
      <c r="A51" s="5"/>
      <c r="B51" s="5"/>
      <c r="C51" s="6"/>
      <c r="D51" s="6"/>
      <c r="E51" s="9"/>
      <c r="F51" s="27"/>
    </row>
  </sheetData>
  <pageMargins left="0.82677165354330717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Birchmeier</dc:creator>
  <cp:lastModifiedBy>Martin Birchmeier</cp:lastModifiedBy>
  <cp:lastPrinted>2024-12-17T21:19:02Z</cp:lastPrinted>
  <dcterms:created xsi:type="dcterms:W3CDTF">2015-06-05T18:19:34Z</dcterms:created>
  <dcterms:modified xsi:type="dcterms:W3CDTF">2024-12-17T21:19:37Z</dcterms:modified>
</cp:coreProperties>
</file>